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D9791361-12EE-4AF6-B42B-CB4689110284}" xr6:coauthVersionLast="47" xr6:coauthVersionMax="47" xr10:uidLastSave="{00000000-0000-0000-0000-000000000000}"/>
  <bookViews>
    <workbookView xWindow="-108" yWindow="-108" windowWidth="23256" windowHeight="13176" xr2:uid="{9A96F0A4-8222-4A1D-8902-EF5886627F67}"/>
  </bookViews>
  <sheets>
    <sheet name="FM BOQ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43" i="1"/>
  <c r="E46" i="1" s="1"/>
</calcChain>
</file>

<file path=xl/sharedStrings.xml><?xml version="1.0" encoding="utf-8"?>
<sst xmlns="http://schemas.openxmlformats.org/spreadsheetml/2006/main" count="78" uniqueCount="65">
  <si>
    <t>TOTAL COST</t>
  </si>
  <si>
    <t>Daily provision of consumables</t>
  </si>
  <si>
    <t>TOILETRIES &amp; CLEANING  CONSUMABLES</t>
  </si>
  <si>
    <t>LIFT/ELEVATOR SYSTEM</t>
  </si>
  <si>
    <t>Monthly test &amp; Quaterly maintenance</t>
  </si>
  <si>
    <t>ELVS (Fire alarm &amp; Fire Hydrant)</t>
  </si>
  <si>
    <t>WATER TREATMENT PLANT</t>
  </si>
  <si>
    <t>1 Cleaning Supervisor</t>
  </si>
  <si>
    <t>7 Cleaners</t>
  </si>
  <si>
    <t>7am - 4pm</t>
  </si>
  <si>
    <t>Daily cleaning 6 days/week</t>
  </si>
  <si>
    <t>CLEANING</t>
  </si>
  <si>
    <t>REFUSE DISPOSAL</t>
  </si>
  <si>
    <t>FIRE DETECTION &amp; SUPPRESSION</t>
  </si>
  <si>
    <t>1HP, 1.5HP, 2HP, 2.5HP (Quarterly)</t>
  </si>
  <si>
    <t>15 tons AC (Quarterly)</t>
  </si>
  <si>
    <t>30 tons AC (Quarterly)</t>
  </si>
  <si>
    <t>HVAC SYSTEMS</t>
  </si>
  <si>
    <t>POWER GENERATORS</t>
  </si>
  <si>
    <t>2 HVAC technician</t>
  </si>
  <si>
    <t>2 Multi technician</t>
  </si>
  <si>
    <t xml:space="preserve">1 FM Manager </t>
  </si>
  <si>
    <t>ON SITE PERSONNEL</t>
  </si>
  <si>
    <t>HSE MATERIALS</t>
  </si>
  <si>
    <t>Annual Washing of over head tanks (10000 LTRS 4nr)</t>
  </si>
  <si>
    <t>Daily dosing of water chemcals</t>
  </si>
  <si>
    <t>Annual replacement of filter media</t>
  </si>
  <si>
    <t>Quaterly fumigation (internal &amp; Externally)</t>
  </si>
  <si>
    <t>Weekly disposal of waste</t>
  </si>
  <si>
    <t>Monthly Lab analysis &amp; report for raw &amp; treated water</t>
  </si>
  <si>
    <t>Annual Borehole servicing</t>
  </si>
  <si>
    <t>Bi-annual Washing of Underground  tanks (40000 LTRS 1nr)</t>
  </si>
  <si>
    <t>Bi-annual Washing of Underground  tanks (97,500 LTRS 1nr)</t>
  </si>
  <si>
    <t>Bi-Monthly maintenance of lifts with part replacement (5 Nr)</t>
  </si>
  <si>
    <t>Monthly washing of STP chambers</t>
  </si>
  <si>
    <t>ELECTRICAL (HV/LV)</t>
  </si>
  <si>
    <t>ELV (Fire Alarm System)</t>
  </si>
  <si>
    <t>Quarterly Maintenance of Fire Alarm system</t>
  </si>
  <si>
    <t>Monthly inspection &amp; maintenance of LT panels, Distribution Boards, socket outlets, electrical cables</t>
  </si>
  <si>
    <t>Quarterly Cleaning of electrical fittings</t>
  </si>
  <si>
    <t>Quarterly routine checks on surge arrestors</t>
  </si>
  <si>
    <t>Annual earth resistance integrity test &amp; report</t>
  </si>
  <si>
    <t>Annual inspection &amp; maintenance of HT panels</t>
  </si>
  <si>
    <t>SEWAGE TREATMENT PLANT (STP)</t>
  </si>
  <si>
    <t>Day &amp; night shift</t>
  </si>
  <si>
    <t xml:space="preserve">PLUMBING </t>
  </si>
  <si>
    <t>FUMIGATION/PEST CONTROL</t>
  </si>
  <si>
    <t>Quaterly servicing of all water pumps &amp; control panels</t>
  </si>
  <si>
    <t>Quaterly servicing of sewage treatment pumps, waste water pumps  &amp; control panels</t>
  </si>
  <si>
    <r>
      <rPr>
        <b/>
        <sz val="12"/>
        <color theme="1"/>
        <rFont val="Times New Roman"/>
        <family val="1"/>
      </rPr>
      <t>Six (6)</t>
    </r>
    <r>
      <rPr>
        <sz val="12"/>
        <color theme="1"/>
        <rFont val="Times New Roman"/>
        <family val="1"/>
      </rPr>
      <t xml:space="preserve"> maintenance services annually except replacements of damage repairs</t>
    </r>
  </si>
  <si>
    <t>REQUIREMENTS</t>
  </si>
  <si>
    <t>DURATION</t>
  </si>
  <si>
    <t>12 Months</t>
  </si>
  <si>
    <t>SCOPE OF MAINTENANCE WORKS</t>
  </si>
  <si>
    <t>AMOUNT</t>
  </si>
  <si>
    <t>General FM work tool (Scaffolds, A-ladder,Electrical drilling ,toolbox)</t>
  </si>
  <si>
    <t>Preliminaries (One-Off)</t>
  </si>
  <si>
    <t>7.5% VAT on Management Fees</t>
  </si>
  <si>
    <t xml:space="preserve">Sub-Total </t>
  </si>
  <si>
    <t>Administrative/Management Fees</t>
  </si>
  <si>
    <t>S/N</t>
  </si>
  <si>
    <t>Quarterly inspection and maintenace of hose connections &amp; valves</t>
  </si>
  <si>
    <t>Quarterly inspection and maintenance of pump systems</t>
  </si>
  <si>
    <t xml:space="preserve">PPE for personel maintaining water &amp; sewage treatment plant (fullface mask, rubberized hand gloves) </t>
  </si>
  <si>
    <t>PPE for site personel (safety boots, helmets, googles, respirators, reflectors and cover 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</si>
</sst>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43" fontId="5" fillId="0" borderId="1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43" fontId="5" fillId="0" borderId="4" xfId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3" fontId="5" fillId="0" borderId="3" xfId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3" fontId="5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4" fillId="0" borderId="4" xfId="1" applyFont="1" applyFill="1" applyBorder="1" applyAlignment="1">
      <alignment vertical="center"/>
    </xf>
    <xf numFmtId="43" fontId="4" fillId="0" borderId="3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2" fillId="0" borderId="0" xfId="0" applyNumberFormat="1" applyFont="1"/>
    <xf numFmtId="43" fontId="5" fillId="0" borderId="3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43" fontId="5" fillId="0" borderId="4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right" vertical="center"/>
    </xf>
    <xf numFmtId="43" fontId="2" fillId="0" borderId="3" xfId="0" applyNumberFormat="1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3" fillId="0" borderId="2" xfId="0" applyFont="1" applyFill="1" applyBorder="1" applyAlignment="1">
      <alignment horizontal="right"/>
    </xf>
    <xf numFmtId="43" fontId="3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B50F-2638-44E8-860D-3F6373E30282}">
  <dimension ref="A1:G47"/>
  <sheetViews>
    <sheetView tabSelected="1" zoomScale="80" zoomScaleNormal="80" workbookViewId="0">
      <selection activeCell="B2" sqref="B2:B4"/>
    </sheetView>
  </sheetViews>
  <sheetFormatPr defaultColWidth="63" defaultRowHeight="15.6" x14ac:dyDescent="0.3"/>
  <cols>
    <col min="1" max="1" width="6.5546875" style="1" customWidth="1"/>
    <col min="2" max="2" width="37.88671875" style="1" customWidth="1"/>
    <col min="3" max="3" width="68.88671875" style="1" bestFit="1" customWidth="1"/>
    <col min="4" max="4" width="24.5546875" style="1" customWidth="1"/>
    <col min="5" max="5" width="23" style="1" customWidth="1"/>
    <col min="6" max="16384" width="63" style="1"/>
  </cols>
  <sheetData>
    <row r="1" spans="1:5" ht="36" customHeight="1" x14ac:dyDescent="0.3">
      <c r="A1" s="32" t="s">
        <v>60</v>
      </c>
      <c r="B1" s="32" t="s">
        <v>53</v>
      </c>
      <c r="C1" s="33" t="s">
        <v>50</v>
      </c>
      <c r="D1" s="33" t="s">
        <v>51</v>
      </c>
      <c r="E1" s="33" t="s">
        <v>54</v>
      </c>
    </row>
    <row r="2" spans="1:5" ht="31.2" x14ac:dyDescent="0.3">
      <c r="A2" s="48">
        <v>1</v>
      </c>
      <c r="B2" s="48" t="s">
        <v>23</v>
      </c>
      <c r="C2" s="34" t="s">
        <v>64</v>
      </c>
      <c r="D2" s="45" t="s">
        <v>56</v>
      </c>
      <c r="E2" s="2"/>
    </row>
    <row r="3" spans="1:5" ht="31.2" x14ac:dyDescent="0.3">
      <c r="A3" s="49"/>
      <c r="B3" s="49"/>
      <c r="C3" s="34" t="s">
        <v>63</v>
      </c>
      <c r="D3" s="46"/>
      <c r="E3" s="23"/>
    </row>
    <row r="4" spans="1:5" ht="30" customHeight="1" x14ac:dyDescent="0.3">
      <c r="A4" s="50"/>
      <c r="B4" s="50"/>
      <c r="C4" s="31" t="s">
        <v>55</v>
      </c>
      <c r="D4" s="47"/>
      <c r="E4" s="23"/>
    </row>
    <row r="5" spans="1:5" x14ac:dyDescent="0.3">
      <c r="A5" s="48">
        <v>2</v>
      </c>
      <c r="B5" s="48" t="s">
        <v>22</v>
      </c>
      <c r="C5" s="3" t="s">
        <v>44</v>
      </c>
      <c r="D5" s="45" t="s">
        <v>52</v>
      </c>
      <c r="E5" s="4"/>
    </row>
    <row r="6" spans="1:5" x14ac:dyDescent="0.3">
      <c r="A6" s="49"/>
      <c r="B6" s="49"/>
      <c r="C6" s="5" t="s">
        <v>21</v>
      </c>
      <c r="D6" s="46"/>
      <c r="E6" s="6"/>
    </row>
    <row r="7" spans="1:5" x14ac:dyDescent="0.3">
      <c r="A7" s="49"/>
      <c r="B7" s="49"/>
      <c r="C7" s="5" t="s">
        <v>20</v>
      </c>
      <c r="D7" s="46"/>
      <c r="E7" s="6"/>
    </row>
    <row r="8" spans="1:5" x14ac:dyDescent="0.3">
      <c r="A8" s="50"/>
      <c r="B8" s="50"/>
      <c r="C8" s="7" t="s">
        <v>19</v>
      </c>
      <c r="D8" s="47"/>
      <c r="E8" s="8"/>
    </row>
    <row r="9" spans="1:5" x14ac:dyDescent="0.3">
      <c r="A9" s="48">
        <v>3</v>
      </c>
      <c r="B9" s="48" t="s">
        <v>35</v>
      </c>
      <c r="C9" s="29" t="s">
        <v>42</v>
      </c>
      <c r="D9" s="48" t="s">
        <v>52</v>
      </c>
      <c r="E9" s="9"/>
    </row>
    <row r="10" spans="1:5" ht="31.2" x14ac:dyDescent="0.3">
      <c r="A10" s="49"/>
      <c r="B10" s="49"/>
      <c r="C10" s="30" t="s">
        <v>38</v>
      </c>
      <c r="D10" s="49"/>
      <c r="E10" s="9"/>
    </row>
    <row r="11" spans="1:5" x14ac:dyDescent="0.3">
      <c r="A11" s="49"/>
      <c r="B11" s="49"/>
      <c r="C11" s="5" t="s">
        <v>39</v>
      </c>
      <c r="D11" s="49"/>
      <c r="E11" s="9"/>
    </row>
    <row r="12" spans="1:5" x14ac:dyDescent="0.3">
      <c r="A12" s="49"/>
      <c r="B12" s="49"/>
      <c r="C12" s="5" t="s">
        <v>40</v>
      </c>
      <c r="D12" s="49"/>
      <c r="E12" s="9"/>
    </row>
    <row r="13" spans="1:5" x14ac:dyDescent="0.3">
      <c r="A13" s="50"/>
      <c r="B13" s="50"/>
      <c r="C13" s="7" t="s">
        <v>41</v>
      </c>
      <c r="D13" s="50"/>
      <c r="E13" s="9"/>
    </row>
    <row r="14" spans="1:5" x14ac:dyDescent="0.3">
      <c r="A14" s="18">
        <v>4</v>
      </c>
      <c r="B14" s="7" t="s">
        <v>36</v>
      </c>
      <c r="C14" s="7" t="s">
        <v>37</v>
      </c>
      <c r="D14" s="7" t="s">
        <v>52</v>
      </c>
      <c r="E14" s="9"/>
    </row>
    <row r="15" spans="1:5" ht="31.2" x14ac:dyDescent="0.3">
      <c r="A15" s="18">
        <v>5</v>
      </c>
      <c r="B15" s="7" t="s">
        <v>18</v>
      </c>
      <c r="C15" s="10" t="s">
        <v>49</v>
      </c>
      <c r="D15" s="18" t="s">
        <v>52</v>
      </c>
      <c r="E15" s="11"/>
    </row>
    <row r="16" spans="1:5" x14ac:dyDescent="0.3">
      <c r="A16" s="48">
        <v>6</v>
      </c>
      <c r="B16" s="48" t="s">
        <v>45</v>
      </c>
      <c r="C16" s="10" t="s">
        <v>47</v>
      </c>
      <c r="D16" s="48" t="s">
        <v>52</v>
      </c>
      <c r="E16" s="11"/>
    </row>
    <row r="17" spans="1:7" s="12" customFormat="1" x14ac:dyDescent="0.3">
      <c r="A17" s="50"/>
      <c r="B17" s="50"/>
      <c r="C17" s="10" t="s">
        <v>30</v>
      </c>
      <c r="D17" s="50"/>
      <c r="E17" s="9"/>
    </row>
    <row r="18" spans="1:7" x14ac:dyDescent="0.3">
      <c r="A18" s="48">
        <v>7</v>
      </c>
      <c r="B18" s="48" t="s">
        <v>17</v>
      </c>
      <c r="C18" s="5" t="s">
        <v>16</v>
      </c>
      <c r="D18" s="48" t="s">
        <v>52</v>
      </c>
      <c r="E18" s="51"/>
    </row>
    <row r="19" spans="1:7" x14ac:dyDescent="0.3">
      <c r="A19" s="49"/>
      <c r="B19" s="49"/>
      <c r="C19" s="5" t="s">
        <v>15</v>
      </c>
      <c r="D19" s="49"/>
      <c r="E19" s="52"/>
    </row>
    <row r="20" spans="1:7" x14ac:dyDescent="0.3">
      <c r="A20" s="50"/>
      <c r="B20" s="50"/>
      <c r="C20" s="10" t="s">
        <v>14</v>
      </c>
      <c r="D20" s="50"/>
      <c r="E20" s="53"/>
    </row>
    <row r="21" spans="1:7" x14ac:dyDescent="0.3">
      <c r="A21" s="48">
        <v>8</v>
      </c>
      <c r="B21" s="54" t="s">
        <v>13</v>
      </c>
      <c r="C21" s="28" t="s">
        <v>62</v>
      </c>
      <c r="D21" s="48" t="s">
        <v>52</v>
      </c>
      <c r="E21" s="9"/>
    </row>
    <row r="22" spans="1:7" x14ac:dyDescent="0.3">
      <c r="A22" s="49"/>
      <c r="B22" s="55"/>
      <c r="C22" s="27" t="s">
        <v>61</v>
      </c>
      <c r="D22" s="49"/>
      <c r="E22" s="9"/>
    </row>
    <row r="23" spans="1:7" x14ac:dyDescent="0.3">
      <c r="A23" s="48">
        <v>9</v>
      </c>
      <c r="B23" s="48" t="s">
        <v>6</v>
      </c>
      <c r="C23" s="14" t="s">
        <v>24</v>
      </c>
      <c r="D23" s="48" t="s">
        <v>52</v>
      </c>
      <c r="E23" s="15"/>
    </row>
    <row r="24" spans="1:7" x14ac:dyDescent="0.3">
      <c r="A24" s="49"/>
      <c r="B24" s="49"/>
      <c r="C24" s="14" t="s">
        <v>31</v>
      </c>
      <c r="D24" s="49"/>
      <c r="E24" s="16"/>
    </row>
    <row r="25" spans="1:7" x14ac:dyDescent="0.3">
      <c r="A25" s="49"/>
      <c r="B25" s="49"/>
      <c r="C25" s="14" t="s">
        <v>32</v>
      </c>
      <c r="D25" s="49"/>
      <c r="E25" s="16"/>
    </row>
    <row r="26" spans="1:7" x14ac:dyDescent="0.3">
      <c r="A26" s="49"/>
      <c r="B26" s="49"/>
      <c r="C26" s="14" t="s">
        <v>25</v>
      </c>
      <c r="D26" s="49"/>
      <c r="E26" s="16"/>
    </row>
    <row r="27" spans="1:7" x14ac:dyDescent="0.3">
      <c r="A27" s="49"/>
      <c r="B27" s="49"/>
      <c r="C27" s="14" t="s">
        <v>26</v>
      </c>
      <c r="D27" s="49"/>
      <c r="E27" s="16"/>
    </row>
    <row r="28" spans="1:7" x14ac:dyDescent="0.3">
      <c r="A28" s="50"/>
      <c r="B28" s="50"/>
      <c r="C28" s="13" t="s">
        <v>29</v>
      </c>
      <c r="D28" s="50"/>
      <c r="E28" s="17"/>
    </row>
    <row r="29" spans="1:7" x14ac:dyDescent="0.3">
      <c r="A29" s="18">
        <v>10</v>
      </c>
      <c r="B29" s="26" t="s">
        <v>5</v>
      </c>
      <c r="C29" s="18" t="s">
        <v>4</v>
      </c>
      <c r="D29" s="18"/>
      <c r="E29" s="19"/>
      <c r="G29" s="20"/>
    </row>
    <row r="30" spans="1:7" x14ac:dyDescent="0.3">
      <c r="A30" s="48">
        <v>11</v>
      </c>
      <c r="B30" s="48" t="s">
        <v>3</v>
      </c>
      <c r="C30" s="45" t="s">
        <v>33</v>
      </c>
      <c r="D30" s="45" t="s">
        <v>52</v>
      </c>
      <c r="E30" s="21"/>
    </row>
    <row r="31" spans="1:7" x14ac:dyDescent="0.3">
      <c r="A31" s="50"/>
      <c r="B31" s="50"/>
      <c r="C31" s="47"/>
      <c r="D31" s="47"/>
      <c r="E31" s="9"/>
    </row>
    <row r="32" spans="1:7" x14ac:dyDescent="0.3">
      <c r="A32" s="48">
        <v>12</v>
      </c>
      <c r="B32" s="48" t="s">
        <v>43</v>
      </c>
      <c r="C32" s="22" t="s">
        <v>34</v>
      </c>
      <c r="D32" s="48" t="s">
        <v>52</v>
      </c>
      <c r="E32" s="23"/>
    </row>
    <row r="33" spans="1:5" ht="31.2" x14ac:dyDescent="0.3">
      <c r="A33" s="50"/>
      <c r="B33" s="49"/>
      <c r="C33" s="24" t="s">
        <v>48</v>
      </c>
      <c r="D33" s="49"/>
      <c r="E33" s="21"/>
    </row>
    <row r="34" spans="1:5" x14ac:dyDescent="0.3">
      <c r="A34" s="18">
        <v>13</v>
      </c>
      <c r="B34" s="26" t="s">
        <v>12</v>
      </c>
      <c r="C34" s="18" t="s">
        <v>28</v>
      </c>
      <c r="D34" s="18" t="s">
        <v>52</v>
      </c>
      <c r="E34" s="19"/>
    </row>
    <row r="35" spans="1:5" x14ac:dyDescent="0.3">
      <c r="A35" s="48">
        <v>14</v>
      </c>
      <c r="B35" s="48" t="s">
        <v>11</v>
      </c>
      <c r="C35" s="5" t="s">
        <v>10</v>
      </c>
      <c r="D35" s="48" t="s">
        <v>52</v>
      </c>
      <c r="E35" s="15"/>
    </row>
    <row r="36" spans="1:5" x14ac:dyDescent="0.3">
      <c r="A36" s="49"/>
      <c r="B36" s="49"/>
      <c r="C36" s="5" t="s">
        <v>9</v>
      </c>
      <c r="D36" s="49"/>
      <c r="E36" s="16"/>
    </row>
    <row r="37" spans="1:5" x14ac:dyDescent="0.3">
      <c r="A37" s="49"/>
      <c r="B37" s="49"/>
      <c r="C37" s="5" t="s">
        <v>8</v>
      </c>
      <c r="D37" s="49"/>
      <c r="E37" s="16"/>
    </row>
    <row r="38" spans="1:5" x14ac:dyDescent="0.3">
      <c r="A38" s="50"/>
      <c r="B38" s="49"/>
      <c r="C38" s="5" t="s">
        <v>7</v>
      </c>
      <c r="D38" s="50"/>
      <c r="E38" s="16"/>
    </row>
    <row r="39" spans="1:5" x14ac:dyDescent="0.3">
      <c r="A39" s="48">
        <v>15</v>
      </c>
      <c r="B39" s="48" t="s">
        <v>46</v>
      </c>
      <c r="C39" s="59" t="s">
        <v>27</v>
      </c>
      <c r="D39" s="59" t="s">
        <v>52</v>
      </c>
      <c r="E39" s="56"/>
    </row>
    <row r="40" spans="1:5" x14ac:dyDescent="0.3">
      <c r="A40" s="50"/>
      <c r="B40" s="50"/>
      <c r="C40" s="60"/>
      <c r="D40" s="60"/>
      <c r="E40" s="57"/>
    </row>
    <row r="41" spans="1:5" x14ac:dyDescent="0.3">
      <c r="A41" s="48">
        <v>16</v>
      </c>
      <c r="B41" s="54" t="s">
        <v>2</v>
      </c>
      <c r="C41" s="48" t="s">
        <v>1</v>
      </c>
      <c r="D41" s="59" t="s">
        <v>52</v>
      </c>
      <c r="E41" s="23"/>
    </row>
    <row r="42" spans="1:5" x14ac:dyDescent="0.3">
      <c r="A42" s="50"/>
      <c r="B42" s="58"/>
      <c r="C42" s="50"/>
      <c r="D42" s="60"/>
      <c r="E42" s="9"/>
    </row>
    <row r="43" spans="1:5" x14ac:dyDescent="0.3">
      <c r="A43" s="61"/>
      <c r="B43" s="42"/>
      <c r="C43" s="44" t="s">
        <v>58</v>
      </c>
      <c r="D43" s="43"/>
      <c r="E43" s="21">
        <f>SUM(E2:E42)</f>
        <v>0</v>
      </c>
    </row>
    <row r="44" spans="1:5" x14ac:dyDescent="0.3">
      <c r="A44" s="62"/>
      <c r="B44" s="42"/>
      <c r="C44" s="44" t="s">
        <v>59</v>
      </c>
      <c r="D44" s="43"/>
      <c r="E44" s="21"/>
    </row>
    <row r="45" spans="1:5" s="38" customFormat="1" x14ac:dyDescent="0.3">
      <c r="A45" s="62"/>
      <c r="B45" s="35"/>
      <c r="C45" s="36" t="s">
        <v>57</v>
      </c>
      <c r="D45" s="36"/>
      <c r="E45" s="37">
        <f>E44*7.5%</f>
        <v>0</v>
      </c>
    </row>
    <row r="46" spans="1:5" s="38" customFormat="1" x14ac:dyDescent="0.3">
      <c r="A46" s="63"/>
      <c r="B46" s="39"/>
      <c r="C46" s="40" t="s">
        <v>0</v>
      </c>
      <c r="D46" s="40"/>
      <c r="E46" s="41">
        <f>SUM(E43:E45)</f>
        <v>0</v>
      </c>
    </row>
    <row r="47" spans="1:5" x14ac:dyDescent="0.3">
      <c r="C47" s="25"/>
      <c r="D47" s="25"/>
    </row>
  </sheetData>
  <mergeCells count="42">
    <mergeCell ref="A43:A46"/>
    <mergeCell ref="A2:A4"/>
    <mergeCell ref="A5:A8"/>
    <mergeCell ref="A9:A13"/>
    <mergeCell ref="A16:A17"/>
    <mergeCell ref="A18:A20"/>
    <mergeCell ref="A23:A28"/>
    <mergeCell ref="A21:A22"/>
    <mergeCell ref="A30:A31"/>
    <mergeCell ref="A32:A33"/>
    <mergeCell ref="A35:A38"/>
    <mergeCell ref="A39:A40"/>
    <mergeCell ref="A41:A42"/>
    <mergeCell ref="D32:D33"/>
    <mergeCell ref="D21:D22"/>
    <mergeCell ref="B35:B38"/>
    <mergeCell ref="D35:D38"/>
    <mergeCell ref="B39:B40"/>
    <mergeCell ref="C39:C40"/>
    <mergeCell ref="B30:B31"/>
    <mergeCell ref="C30:C31"/>
    <mergeCell ref="B32:B33"/>
    <mergeCell ref="D30:D31"/>
    <mergeCell ref="D23:D28"/>
    <mergeCell ref="E39:E40"/>
    <mergeCell ref="B41:B42"/>
    <mergeCell ref="C41:C42"/>
    <mergeCell ref="D39:D40"/>
    <mergeCell ref="D41:D42"/>
    <mergeCell ref="D5:D8"/>
    <mergeCell ref="B18:B20"/>
    <mergeCell ref="E18:E20"/>
    <mergeCell ref="D2:D4"/>
    <mergeCell ref="B23:B28"/>
    <mergeCell ref="B9:B13"/>
    <mergeCell ref="B16:B17"/>
    <mergeCell ref="B21:B22"/>
    <mergeCell ref="B2:B4"/>
    <mergeCell ref="B5:B8"/>
    <mergeCell ref="D18:D20"/>
    <mergeCell ref="D16:D17"/>
    <mergeCell ref="D9:D13"/>
  </mergeCells>
  <pageMargins left="0.43385416666666665" right="0.7" top="0.75" bottom="0.75" header="0.3" footer="0.3"/>
  <pageSetup scale="8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5B74CED8D4AF44BBEBC98C96409EE9" ma:contentTypeVersion="13" ma:contentTypeDescription="Create a new document." ma:contentTypeScope="" ma:versionID="70f8a816b484c6f737143eb628274122">
  <xsd:schema xmlns:xsd="http://www.w3.org/2001/XMLSchema" xmlns:xs="http://www.w3.org/2001/XMLSchema" xmlns:p="http://schemas.microsoft.com/office/2006/metadata/properties" xmlns:ns3="69e9449d-f44e-4b3e-b251-34b972b07fc3" xmlns:ns4="d6a6696f-a775-450b-8762-6a8e05047c69" targetNamespace="http://schemas.microsoft.com/office/2006/metadata/properties" ma:root="true" ma:fieldsID="52e433f0b45c6817ed58d2bc2b269fcd" ns3:_="" ns4:_="">
    <xsd:import namespace="69e9449d-f44e-4b3e-b251-34b972b07fc3"/>
    <xsd:import namespace="d6a6696f-a775-450b-8762-6a8e05047c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9449d-f44e-4b3e-b251-34b972b07f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6696f-a775-450b-8762-6a8e05047c6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0C75EC-7A66-4301-A196-8B56ACFB4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e9449d-f44e-4b3e-b251-34b972b07fc3"/>
    <ds:schemaRef ds:uri="d6a6696f-a775-450b-8762-6a8e05047c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3299B7-33DA-4396-80C5-2403FE703F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8550A8-A5B2-4842-BD4C-E4F65FE6EDD2}">
  <ds:schemaRefs>
    <ds:schemaRef ds:uri="http://purl.org/dc/terms/"/>
    <ds:schemaRef ds:uri="d6a6696f-a775-450b-8762-6a8e05047c69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9e9449d-f44e-4b3e-b251-34b972b07f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 BOQ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Tamunotonye TONYEBROWN</dc:creator>
  <cp:lastModifiedBy>user</cp:lastModifiedBy>
  <dcterms:created xsi:type="dcterms:W3CDTF">2021-07-07T11:01:45Z</dcterms:created>
  <dcterms:modified xsi:type="dcterms:W3CDTF">2021-07-13T13:15:02Z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0x010100C35B74CED8D4AF44BBEBC98C96409EE9</vt:lpwstr>
  </property>
</Properties>
</file>